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huanghe</author>
  </authors>
  <commentList>
    <comment ref="I4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2021.01
17</t>
        </r>
      </text>
    </comment>
    <comment ref="I5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2020.09</t>
        </r>
      </text>
    </comment>
    <comment ref="I6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2021.02
15</t>
        </r>
      </text>
    </comment>
    <comment ref="I7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2021.01
18</t>
        </r>
      </text>
    </comment>
    <comment ref="I8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2021.08
10</t>
        </r>
      </text>
    </comment>
    <comment ref="I9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2021.05
13</t>
        </r>
      </text>
    </comment>
    <comment ref="I10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2021.05
14</t>
        </r>
      </text>
    </comment>
    <comment ref="I11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2021.07
12</t>
        </r>
      </text>
    </comment>
    <comment ref="I12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2021.07
12</t>
        </r>
      </text>
    </comment>
    <comment ref="I13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2021.08
11</t>
        </r>
      </text>
    </comment>
    <comment ref="I14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2021.12
7</t>
        </r>
      </text>
    </comment>
    <comment ref="I15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2021.09
11</t>
        </r>
      </text>
    </comment>
    <comment ref="I16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2021.05
14</t>
        </r>
      </text>
    </comment>
    <comment ref="I17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2021.10
9</t>
        </r>
      </text>
    </comment>
    <comment ref="I18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2022.01
6</t>
        </r>
      </text>
    </comment>
    <comment ref="I19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2021.08
11</t>
        </r>
      </text>
    </comment>
    <comment ref="I20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2021.08
11</t>
        </r>
      </text>
    </comment>
    <comment ref="I21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2021.10
9</t>
        </r>
      </text>
    </comment>
    <comment ref="I22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2021.10
9</t>
        </r>
      </text>
    </comment>
    <comment ref="I23" authorId="0">
      <text>
        <r>
          <rPr>
            <b/>
            <sz val="9"/>
            <rFont val="宋体"/>
            <charset val="0"/>
          </rPr>
          <t>huanghe:</t>
        </r>
        <r>
          <rPr>
            <sz val="9"/>
            <rFont val="宋体"/>
            <charset val="0"/>
          </rPr>
          <t xml:space="preserve">
2021.09
10</t>
        </r>
      </text>
    </comment>
  </commentList>
</comments>
</file>

<file path=xl/sharedStrings.xml><?xml version="1.0" encoding="utf-8"?>
<sst xmlns="http://schemas.openxmlformats.org/spreadsheetml/2006/main" count="115" uniqueCount="87">
  <si>
    <t>示范区2022年灵活就业人员社保补贴花名册</t>
  </si>
  <si>
    <t xml:space="preserve"> </t>
  </si>
  <si>
    <t>日期：2022年07月14日</t>
  </si>
  <si>
    <t>序号</t>
  </si>
  <si>
    <t>姓名</t>
  </si>
  <si>
    <t>身份证号码</t>
  </si>
  <si>
    <t>手机号</t>
  </si>
  <si>
    <t>人员类别</t>
  </si>
  <si>
    <t>养老补贴</t>
  </si>
  <si>
    <t>医疗补贴</t>
  </si>
  <si>
    <t>补贴月份</t>
  </si>
  <si>
    <t>本次补贴月数</t>
  </si>
  <si>
    <t>累计补贴月数</t>
  </si>
  <si>
    <t>本次补贴金额</t>
  </si>
  <si>
    <t>尚鹏</t>
  </si>
  <si>
    <t>411023********2547</t>
  </si>
  <si>
    <t>159****3475</t>
  </si>
  <si>
    <t>就业困难人员</t>
  </si>
  <si>
    <t>2021.07-2022.06</t>
  </si>
  <si>
    <t>尚惠军</t>
  </si>
  <si>
    <t>411023********2515</t>
  </si>
  <si>
    <t>139****6498</t>
  </si>
  <si>
    <t>2021.05-2022.06</t>
  </si>
  <si>
    <t>王记申</t>
  </si>
  <si>
    <t>411023********2538</t>
  </si>
  <si>
    <t>137****8548</t>
  </si>
  <si>
    <t>2021.06-2022.05</t>
  </si>
  <si>
    <t>徐丽</t>
  </si>
  <si>
    <t>411023********2527</t>
  </si>
  <si>
    <t>134****3910</t>
  </si>
  <si>
    <t>2021.06-2022.06</t>
  </si>
  <si>
    <t>卢丽苹</t>
  </si>
  <si>
    <t>411023********2543</t>
  </si>
  <si>
    <t>176****7126</t>
  </si>
  <si>
    <t>2021.08-2022.05</t>
  </si>
  <si>
    <t>杜小娟</t>
  </si>
  <si>
    <t>411023********1541</t>
  </si>
  <si>
    <t>137****5377</t>
  </si>
  <si>
    <t>2021.05-2022.05</t>
  </si>
  <si>
    <t>张妍惠</t>
  </si>
  <si>
    <t>411023********2541</t>
  </si>
  <si>
    <t>137****7650</t>
  </si>
  <si>
    <t>宋永军</t>
  </si>
  <si>
    <t>411023********2559</t>
  </si>
  <si>
    <t>137****8629</t>
  </si>
  <si>
    <t>姜晓东</t>
  </si>
  <si>
    <t>411023********2536</t>
  </si>
  <si>
    <t>137****7398</t>
  </si>
  <si>
    <t>宋慧霞</t>
  </si>
  <si>
    <t>411023********2584</t>
  </si>
  <si>
    <t>157****8150</t>
  </si>
  <si>
    <t>2021.08-2022.06</t>
  </si>
  <si>
    <t>樊惠军</t>
  </si>
  <si>
    <t>411023********2561</t>
  </si>
  <si>
    <t>137****9775</t>
  </si>
  <si>
    <t>2021.12-2022.06</t>
  </si>
  <si>
    <t>菅中华</t>
  </si>
  <si>
    <t>411002********4541</t>
  </si>
  <si>
    <t>158****7080</t>
  </si>
  <si>
    <t>尚学杰</t>
  </si>
  <si>
    <t>411023********2611</t>
  </si>
  <si>
    <t>156****2111</t>
  </si>
  <si>
    <t>任巧玲</t>
  </si>
  <si>
    <t>411122********7563</t>
  </si>
  <si>
    <t>166****1882</t>
  </si>
  <si>
    <t>2021.10-2022.06</t>
  </si>
  <si>
    <t>耿慧娟</t>
  </si>
  <si>
    <t>411002********1065</t>
  </si>
  <si>
    <t>187****3199</t>
  </si>
  <si>
    <t>2022.01-2022.06</t>
  </si>
  <si>
    <t>徐卫珍</t>
  </si>
  <si>
    <t>411023********2521</t>
  </si>
  <si>
    <t>157****5090</t>
  </si>
  <si>
    <t>徐静</t>
  </si>
  <si>
    <t>411023********2528</t>
  </si>
  <si>
    <t>152****1928</t>
  </si>
  <si>
    <t>冯红琴</t>
  </si>
  <si>
    <t>411023********3049</t>
  </si>
  <si>
    <t>137****2796</t>
  </si>
  <si>
    <t>蒋双成</t>
  </si>
  <si>
    <t>411023********3034</t>
  </si>
  <si>
    <t>186****7631</t>
  </si>
  <si>
    <t>刘红印</t>
  </si>
  <si>
    <t>411023********2016</t>
  </si>
  <si>
    <t>152****9106</t>
  </si>
  <si>
    <t>2021.09-2022.06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</si>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</sst>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0"/>
    </font>
    <font>
      <b/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21" borderId="7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176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O7" sqref="O7"/>
    </sheetView>
  </sheetViews>
  <sheetFormatPr defaultColWidth="8.89166666666667" defaultRowHeight="14.25"/>
  <cols>
    <col min="1" max="1" width="4.625" customWidth="true"/>
    <col min="2" max="2" width="7.375" customWidth="true"/>
    <col min="3" max="3" width="20.375" customWidth="true"/>
    <col min="4" max="4" width="12.625" customWidth="true"/>
    <col min="5" max="5" width="13.75" customWidth="true"/>
    <col min="6" max="7" width="8.625" style="3" customWidth="true"/>
    <col min="8" max="8" width="16" customWidth="true"/>
    <col min="9" max="9" width="8.125" customWidth="true"/>
    <col min="10" max="10" width="8.125" customWidth="true"/>
    <col min="11" max="11" width="12" style="3" customWidth="true"/>
  </cols>
  <sheetData>
    <row r="1" ht="36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15.75" spans="6:11">
      <c r="F2" s="9"/>
      <c r="G2" s="9" t="s">
        <v>1</v>
      </c>
      <c r="H2" s="10" t="s">
        <v>2</v>
      </c>
      <c r="I2" s="10"/>
      <c r="J2" s="10"/>
      <c r="K2" s="10"/>
    </row>
    <row r="3" s="2" customFormat="true" ht="30" customHeight="true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5" t="s">
        <v>12</v>
      </c>
      <c r="K3" s="11" t="s">
        <v>13</v>
      </c>
    </row>
    <row r="4" s="1" customFormat="true" ht="30" customHeight="true" spans="1:11">
      <c r="A4" s="6">
        <v>1</v>
      </c>
      <c r="B4" s="6" t="s">
        <v>14</v>
      </c>
      <c r="C4" s="19" t="s">
        <v>15</v>
      </c>
      <c r="D4" s="6" t="s">
        <v>16</v>
      </c>
      <c r="E4" s="6" t="s">
        <v>17</v>
      </c>
      <c r="F4" s="13">
        <v>150</v>
      </c>
      <c r="G4" s="13">
        <v>0</v>
      </c>
      <c r="H4" s="6" t="s">
        <v>18</v>
      </c>
      <c r="I4" s="6">
        <v>12</v>
      </c>
      <c r="J4" s="16">
        <v>17</v>
      </c>
      <c r="K4" s="13">
        <v>1800</v>
      </c>
    </row>
    <row r="5" s="1" customFormat="true" ht="30" customHeight="true" spans="1:11">
      <c r="A5" s="6">
        <v>2</v>
      </c>
      <c r="B5" s="6" t="s">
        <v>19</v>
      </c>
      <c r="C5" s="19" t="s">
        <v>20</v>
      </c>
      <c r="D5" s="6" t="s">
        <v>21</v>
      </c>
      <c r="E5" s="6" t="s">
        <v>17</v>
      </c>
      <c r="F5" s="13">
        <v>150</v>
      </c>
      <c r="G5" s="13">
        <v>0</v>
      </c>
      <c r="H5" s="6" t="s">
        <v>22</v>
      </c>
      <c r="I5" s="6">
        <v>14</v>
      </c>
      <c r="J5" s="16">
        <v>22</v>
      </c>
      <c r="K5" s="13">
        <v>2100</v>
      </c>
    </row>
    <row r="6" s="1" customFormat="true" ht="30" customHeight="true" spans="1:11">
      <c r="A6" s="6">
        <v>3</v>
      </c>
      <c r="B6" s="6" t="s">
        <v>23</v>
      </c>
      <c r="C6" s="19" t="s">
        <v>24</v>
      </c>
      <c r="D6" s="6" t="s">
        <v>25</v>
      </c>
      <c r="E6" s="6" t="s">
        <v>17</v>
      </c>
      <c r="F6" s="13">
        <v>150</v>
      </c>
      <c r="G6" s="13">
        <v>0</v>
      </c>
      <c r="H6" s="6" t="s">
        <v>26</v>
      </c>
      <c r="I6" s="6">
        <v>12</v>
      </c>
      <c r="J6" s="16">
        <v>15</v>
      </c>
      <c r="K6" s="13">
        <f>I6*F6</f>
        <v>1800</v>
      </c>
    </row>
    <row r="7" s="1" customFormat="true" ht="30" customHeight="true" spans="1:11">
      <c r="A7" s="6">
        <v>4</v>
      </c>
      <c r="B7" s="6" t="s">
        <v>27</v>
      </c>
      <c r="C7" s="19" t="s">
        <v>28</v>
      </c>
      <c r="D7" s="6" t="s">
        <v>29</v>
      </c>
      <c r="E7" s="6" t="s">
        <v>17</v>
      </c>
      <c r="F7" s="13">
        <v>150</v>
      </c>
      <c r="G7" s="13">
        <v>0</v>
      </c>
      <c r="H7" s="6" t="s">
        <v>30</v>
      </c>
      <c r="I7" s="6">
        <v>13</v>
      </c>
      <c r="J7" s="16">
        <v>18</v>
      </c>
      <c r="K7" s="13">
        <f>I7*F7</f>
        <v>1950</v>
      </c>
    </row>
    <row r="8" s="1" customFormat="true" ht="30" customHeight="true" spans="1:11">
      <c r="A8" s="6">
        <v>5</v>
      </c>
      <c r="B8" s="6" t="s">
        <v>31</v>
      </c>
      <c r="C8" s="19" t="s">
        <v>32</v>
      </c>
      <c r="D8" s="6" t="s">
        <v>33</v>
      </c>
      <c r="E8" s="6" t="s">
        <v>17</v>
      </c>
      <c r="F8" s="13">
        <v>150</v>
      </c>
      <c r="G8" s="13">
        <v>0</v>
      </c>
      <c r="H8" s="6" t="s">
        <v>34</v>
      </c>
      <c r="I8" s="6">
        <v>10</v>
      </c>
      <c r="J8" s="17">
        <v>10</v>
      </c>
      <c r="K8" s="13">
        <v>1500</v>
      </c>
    </row>
    <row r="9" s="1" customFormat="true" ht="30" customHeight="true" spans="1:11">
      <c r="A9" s="6">
        <v>6</v>
      </c>
      <c r="B9" s="6" t="s">
        <v>35</v>
      </c>
      <c r="C9" s="19" t="s">
        <v>36</v>
      </c>
      <c r="D9" s="6" t="s">
        <v>37</v>
      </c>
      <c r="E9" s="6" t="s">
        <v>17</v>
      </c>
      <c r="F9" s="13">
        <v>150</v>
      </c>
      <c r="G9" s="13">
        <v>0</v>
      </c>
      <c r="H9" s="6" t="s">
        <v>38</v>
      </c>
      <c r="I9" s="6">
        <v>13</v>
      </c>
      <c r="J9" s="17">
        <v>13</v>
      </c>
      <c r="K9" s="13">
        <f t="shared" ref="K9:K21" si="0">F9*I9</f>
        <v>1950</v>
      </c>
    </row>
    <row r="10" s="1" customFormat="true" ht="30" customHeight="true" spans="1:11">
      <c r="A10" s="6">
        <v>7</v>
      </c>
      <c r="B10" s="6" t="s">
        <v>39</v>
      </c>
      <c r="C10" s="19" t="s">
        <v>40</v>
      </c>
      <c r="D10" s="6" t="s">
        <v>41</v>
      </c>
      <c r="E10" s="6" t="s">
        <v>17</v>
      </c>
      <c r="F10" s="13">
        <v>150</v>
      </c>
      <c r="G10" s="13">
        <v>0</v>
      </c>
      <c r="H10" s="6" t="s">
        <v>22</v>
      </c>
      <c r="I10" s="6">
        <v>14</v>
      </c>
      <c r="J10" s="17">
        <v>14</v>
      </c>
      <c r="K10" s="13">
        <f t="shared" si="0"/>
        <v>2100</v>
      </c>
    </row>
    <row r="11" s="1" customFormat="true" ht="30" customHeight="true" spans="1:11">
      <c r="A11" s="6">
        <v>8</v>
      </c>
      <c r="B11" s="6" t="s">
        <v>42</v>
      </c>
      <c r="C11" s="19" t="s">
        <v>43</v>
      </c>
      <c r="D11" s="6" t="s">
        <v>44</v>
      </c>
      <c r="E11" s="6" t="s">
        <v>17</v>
      </c>
      <c r="F11" s="13">
        <v>150</v>
      </c>
      <c r="G11" s="13">
        <v>0</v>
      </c>
      <c r="H11" s="6" t="s">
        <v>18</v>
      </c>
      <c r="I11" s="6">
        <v>12</v>
      </c>
      <c r="J11" s="17">
        <v>12</v>
      </c>
      <c r="K11" s="13">
        <f t="shared" si="0"/>
        <v>1800</v>
      </c>
    </row>
    <row r="12" s="1" customFormat="true" ht="30" customHeight="true" spans="1:11">
      <c r="A12" s="6">
        <v>9</v>
      </c>
      <c r="B12" s="6" t="s">
        <v>45</v>
      </c>
      <c r="C12" s="19" t="s">
        <v>46</v>
      </c>
      <c r="D12" s="6" t="s">
        <v>47</v>
      </c>
      <c r="E12" s="6" t="s">
        <v>17</v>
      </c>
      <c r="F12" s="13">
        <v>150</v>
      </c>
      <c r="G12" s="13">
        <v>0</v>
      </c>
      <c r="H12" s="6" t="s">
        <v>18</v>
      </c>
      <c r="I12" s="6">
        <v>12</v>
      </c>
      <c r="J12" s="17">
        <v>12</v>
      </c>
      <c r="K12" s="13">
        <f t="shared" si="0"/>
        <v>1800</v>
      </c>
    </row>
    <row r="13" s="1" customFormat="true" ht="30" customHeight="true" spans="1:11">
      <c r="A13" s="6">
        <v>10</v>
      </c>
      <c r="B13" s="6" t="s">
        <v>48</v>
      </c>
      <c r="C13" s="19" t="s">
        <v>49</v>
      </c>
      <c r="D13" s="6" t="s">
        <v>50</v>
      </c>
      <c r="E13" s="6" t="s">
        <v>17</v>
      </c>
      <c r="F13" s="13">
        <v>150</v>
      </c>
      <c r="G13" s="13">
        <v>0</v>
      </c>
      <c r="H13" s="6" t="s">
        <v>51</v>
      </c>
      <c r="I13" s="6">
        <v>11</v>
      </c>
      <c r="J13" s="17">
        <v>11</v>
      </c>
      <c r="K13" s="13">
        <f t="shared" si="0"/>
        <v>1650</v>
      </c>
    </row>
    <row r="14" s="1" customFormat="true" ht="30" customHeight="true" spans="1:11">
      <c r="A14" s="6">
        <v>11</v>
      </c>
      <c r="B14" s="6" t="s">
        <v>52</v>
      </c>
      <c r="C14" s="19" t="s">
        <v>53</v>
      </c>
      <c r="D14" s="6" t="s">
        <v>54</v>
      </c>
      <c r="E14" s="6" t="s">
        <v>17</v>
      </c>
      <c r="F14" s="13">
        <v>150</v>
      </c>
      <c r="G14" s="13">
        <v>0</v>
      </c>
      <c r="H14" s="6" t="s">
        <v>55</v>
      </c>
      <c r="I14" s="6">
        <v>7</v>
      </c>
      <c r="J14" s="17">
        <v>7</v>
      </c>
      <c r="K14" s="13">
        <f t="shared" si="0"/>
        <v>1050</v>
      </c>
    </row>
    <row r="15" s="1" customFormat="true" ht="30" customHeight="true" spans="1:11">
      <c r="A15" s="6">
        <v>12</v>
      </c>
      <c r="B15" s="6" t="s">
        <v>56</v>
      </c>
      <c r="C15" s="19" t="s">
        <v>57</v>
      </c>
      <c r="D15" s="6" t="s">
        <v>58</v>
      </c>
      <c r="E15" s="6" t="s">
        <v>17</v>
      </c>
      <c r="F15" s="13">
        <v>150</v>
      </c>
      <c r="G15" s="13">
        <v>0</v>
      </c>
      <c r="H15" s="6" t="s">
        <v>51</v>
      </c>
      <c r="I15" s="6">
        <v>11</v>
      </c>
      <c r="J15" s="17">
        <v>11</v>
      </c>
      <c r="K15" s="13">
        <f t="shared" si="0"/>
        <v>1650</v>
      </c>
    </row>
    <row r="16" s="1" customFormat="true" ht="30" customHeight="true" spans="1:11">
      <c r="A16" s="6">
        <v>13</v>
      </c>
      <c r="B16" s="6" t="s">
        <v>59</v>
      </c>
      <c r="C16" s="19" t="s">
        <v>60</v>
      </c>
      <c r="D16" s="6" t="s">
        <v>61</v>
      </c>
      <c r="E16" s="6" t="s">
        <v>17</v>
      </c>
      <c r="F16" s="13">
        <v>150</v>
      </c>
      <c r="G16" s="13">
        <v>0</v>
      </c>
      <c r="H16" s="6" t="s">
        <v>22</v>
      </c>
      <c r="I16" s="6">
        <v>14</v>
      </c>
      <c r="J16" s="17">
        <v>14</v>
      </c>
      <c r="K16" s="13">
        <f t="shared" si="0"/>
        <v>2100</v>
      </c>
    </row>
    <row r="17" s="1" customFormat="true" ht="30" customHeight="true" spans="1:11">
      <c r="A17" s="6">
        <v>14</v>
      </c>
      <c r="B17" s="6" t="s">
        <v>62</v>
      </c>
      <c r="C17" s="19" t="s">
        <v>63</v>
      </c>
      <c r="D17" s="6" t="s">
        <v>64</v>
      </c>
      <c r="E17" s="6" t="s">
        <v>17</v>
      </c>
      <c r="F17" s="13">
        <v>150</v>
      </c>
      <c r="G17" s="13">
        <v>0</v>
      </c>
      <c r="H17" s="6" t="s">
        <v>65</v>
      </c>
      <c r="I17" s="6">
        <v>9</v>
      </c>
      <c r="J17" s="17">
        <v>9</v>
      </c>
      <c r="K17" s="13">
        <f t="shared" si="0"/>
        <v>1350</v>
      </c>
    </row>
    <row r="18" s="1" customFormat="true" ht="30" customHeight="true" spans="1:11">
      <c r="A18" s="6">
        <v>15</v>
      </c>
      <c r="B18" s="6" t="s">
        <v>66</v>
      </c>
      <c r="C18" s="19" t="s">
        <v>67</v>
      </c>
      <c r="D18" s="6" t="s">
        <v>68</v>
      </c>
      <c r="E18" s="6" t="s">
        <v>17</v>
      </c>
      <c r="F18" s="13">
        <v>150</v>
      </c>
      <c r="G18" s="13">
        <v>0</v>
      </c>
      <c r="H18" s="6" t="s">
        <v>69</v>
      </c>
      <c r="I18" s="6">
        <v>6</v>
      </c>
      <c r="J18" s="17">
        <v>6</v>
      </c>
      <c r="K18" s="13">
        <f t="shared" si="0"/>
        <v>900</v>
      </c>
    </row>
    <row r="19" s="1" customFormat="true" ht="30" customHeight="true" spans="1:11">
      <c r="A19" s="6">
        <v>16</v>
      </c>
      <c r="B19" s="6" t="s">
        <v>70</v>
      </c>
      <c r="C19" s="19" t="s">
        <v>71</v>
      </c>
      <c r="D19" s="6" t="s">
        <v>72</v>
      </c>
      <c r="E19" s="6" t="s">
        <v>17</v>
      </c>
      <c r="F19" s="13">
        <v>150</v>
      </c>
      <c r="G19" s="13">
        <v>0</v>
      </c>
      <c r="H19" s="6" t="s">
        <v>51</v>
      </c>
      <c r="I19" s="6">
        <v>11</v>
      </c>
      <c r="J19" s="17">
        <v>11</v>
      </c>
      <c r="K19" s="13">
        <f t="shared" si="0"/>
        <v>1650</v>
      </c>
    </row>
    <row r="20" s="1" customFormat="true" ht="30" customHeight="true" spans="1:11">
      <c r="A20" s="6">
        <v>17</v>
      </c>
      <c r="B20" s="6" t="s">
        <v>73</v>
      </c>
      <c r="C20" s="19" t="s">
        <v>74</v>
      </c>
      <c r="D20" s="6" t="s">
        <v>75</v>
      </c>
      <c r="E20" s="6" t="s">
        <v>17</v>
      </c>
      <c r="F20" s="13">
        <v>150</v>
      </c>
      <c r="G20" s="13">
        <v>0</v>
      </c>
      <c r="H20" s="6" t="s">
        <v>51</v>
      </c>
      <c r="I20" s="6">
        <v>11</v>
      </c>
      <c r="J20" s="17">
        <v>11</v>
      </c>
      <c r="K20" s="13">
        <f t="shared" si="0"/>
        <v>1650</v>
      </c>
    </row>
    <row r="21" s="1" customFormat="true" ht="30" customHeight="true" spans="1:11">
      <c r="A21" s="6">
        <v>18</v>
      </c>
      <c r="B21" s="6" t="s">
        <v>76</v>
      </c>
      <c r="C21" s="19" t="s">
        <v>77</v>
      </c>
      <c r="D21" s="6" t="s">
        <v>78</v>
      </c>
      <c r="E21" s="6" t="s">
        <v>17</v>
      </c>
      <c r="F21" s="13">
        <v>150</v>
      </c>
      <c r="G21" s="13">
        <v>0</v>
      </c>
      <c r="H21" s="6" t="s">
        <v>65</v>
      </c>
      <c r="I21" s="6">
        <v>9</v>
      </c>
      <c r="J21" s="17">
        <v>9</v>
      </c>
      <c r="K21" s="13">
        <f t="shared" si="0"/>
        <v>1350</v>
      </c>
    </row>
    <row r="22" s="1" customFormat="true" ht="30" customHeight="true" spans="1:11">
      <c r="A22" s="6">
        <v>19</v>
      </c>
      <c r="B22" s="6" t="s">
        <v>79</v>
      </c>
      <c r="C22" s="19" t="s">
        <v>80</v>
      </c>
      <c r="D22" s="6" t="s">
        <v>81</v>
      </c>
      <c r="E22" s="6" t="s">
        <v>17</v>
      </c>
      <c r="F22" s="13">
        <v>150</v>
      </c>
      <c r="G22" s="13">
        <v>0</v>
      </c>
      <c r="H22" s="6" t="s">
        <v>65</v>
      </c>
      <c r="I22" s="6">
        <v>9</v>
      </c>
      <c r="J22" s="17">
        <v>9</v>
      </c>
      <c r="K22" s="13">
        <v>1350</v>
      </c>
    </row>
    <row r="23" s="1" customFormat="true" ht="30" customHeight="true" spans="1:11">
      <c r="A23" s="6">
        <v>20</v>
      </c>
      <c r="B23" s="7" t="s">
        <v>82</v>
      </c>
      <c r="C23" s="20" t="s">
        <v>83</v>
      </c>
      <c r="D23" s="7" t="s">
        <v>84</v>
      </c>
      <c r="E23" s="6" t="s">
        <v>17</v>
      </c>
      <c r="F23" s="13">
        <v>150</v>
      </c>
      <c r="G23" s="13">
        <v>0</v>
      </c>
      <c r="H23" s="7" t="s">
        <v>85</v>
      </c>
      <c r="I23" s="7">
        <v>10</v>
      </c>
      <c r="J23" s="18">
        <v>10</v>
      </c>
      <c r="K23" s="13">
        <v>1500</v>
      </c>
    </row>
    <row r="24" s="1" customFormat="true" ht="30" customHeight="true" spans="1:11">
      <c r="A24" s="6" t="s">
        <v>86</v>
      </c>
      <c r="B24" s="6"/>
      <c r="C24" s="6"/>
      <c r="D24" s="6"/>
      <c r="E24" s="6"/>
      <c r="F24" s="6"/>
      <c r="G24" s="6"/>
      <c r="H24" s="6"/>
      <c r="I24" s="6"/>
      <c r="J24" s="6"/>
      <c r="K24" s="13">
        <f>SUM(K4:K23)</f>
        <v>33000</v>
      </c>
    </row>
    <row r="25" ht="30" customHeight="true" spans="1:11">
      <c r="A25" s="8"/>
      <c r="B25" s="8"/>
      <c r="C25" s="8"/>
      <c r="D25" s="8"/>
      <c r="E25" s="8"/>
      <c r="F25" s="14"/>
      <c r="G25" s="14"/>
      <c r="H25" s="8"/>
      <c r="I25" s="8"/>
      <c r="J25" s="8"/>
      <c r="K25" s="14"/>
    </row>
    <row r="26" ht="30" customHeight="true" spans="1:11">
      <c r="A26" s="8"/>
      <c r="B26" s="8"/>
      <c r="C26" s="8"/>
      <c r="D26" s="8"/>
      <c r="E26" s="8"/>
      <c r="F26" s="14"/>
      <c r="G26" s="14"/>
      <c r="H26" s="8"/>
      <c r="I26" s="8"/>
      <c r="J26" s="8"/>
      <c r="K26" s="14"/>
    </row>
    <row r="27" ht="30" customHeight="true" spans="1:11">
      <c r="A27" s="8"/>
      <c r="B27" s="8"/>
      <c r="C27" s="8"/>
      <c r="D27" s="8"/>
      <c r="E27" s="8"/>
      <c r="F27" s="14"/>
      <c r="G27" s="14"/>
      <c r="H27" s="8"/>
      <c r="I27" s="8"/>
      <c r="J27" s="8"/>
      <c r="K27" s="14"/>
    </row>
    <row r="28" ht="30" customHeight="true" spans="1:11">
      <c r="A28" s="8"/>
      <c r="B28" s="8"/>
      <c r="C28" s="8"/>
      <c r="D28" s="8"/>
      <c r="E28" s="8"/>
      <c r="F28" s="14"/>
      <c r="G28" s="14"/>
      <c r="H28" s="8"/>
      <c r="I28" s="8"/>
      <c r="J28" s="8"/>
      <c r="K28" s="14"/>
    </row>
    <row r="29" ht="30" customHeight="true" spans="1:11">
      <c r="A29" s="8"/>
      <c r="B29" s="8"/>
      <c r="C29" s="8"/>
      <c r="D29" s="8"/>
      <c r="E29" s="8"/>
      <c r="F29" s="14"/>
      <c r="G29" s="14"/>
      <c r="H29" s="8"/>
      <c r="I29" s="8"/>
      <c r="J29" s="8"/>
      <c r="K29" s="14"/>
    </row>
    <row r="30" ht="30" customHeight="true" spans="1:11">
      <c r="A30" s="8"/>
      <c r="B30" s="8"/>
      <c r="C30" s="8"/>
      <c r="D30" s="8"/>
      <c r="E30" s="8"/>
      <c r="F30" s="14"/>
      <c r="G30" s="14"/>
      <c r="H30" s="8"/>
      <c r="I30" s="8"/>
      <c r="J30" s="8"/>
      <c r="K30" s="14"/>
    </row>
    <row r="31" ht="30" customHeight="true" spans="1:11">
      <c r="A31" s="8"/>
      <c r="B31" s="8"/>
      <c r="C31" s="8"/>
      <c r="D31" s="8"/>
      <c r="E31" s="8"/>
      <c r="F31" s="14"/>
      <c r="G31" s="14"/>
      <c r="H31" s="8"/>
      <c r="I31" s="8"/>
      <c r="J31" s="8"/>
      <c r="K31" s="14"/>
    </row>
    <row r="32" ht="30" customHeight="true" spans="1:11">
      <c r="A32" s="8"/>
      <c r="B32" s="8"/>
      <c r="C32" s="8"/>
      <c r="D32" s="8"/>
      <c r="E32" s="8"/>
      <c r="F32" s="14"/>
      <c r="G32" s="14"/>
      <c r="H32" s="8"/>
      <c r="I32" s="8"/>
      <c r="J32" s="8"/>
      <c r="K32" s="14"/>
    </row>
    <row r="33" ht="30" customHeight="true" spans="1:11">
      <c r="A33" s="8"/>
      <c r="B33" s="8"/>
      <c r="C33" s="8"/>
      <c r="D33" s="8"/>
      <c r="E33" s="8"/>
      <c r="F33" s="14"/>
      <c r="G33" s="14"/>
      <c r="H33" s="8"/>
      <c r="I33" s="8"/>
      <c r="J33" s="8"/>
      <c r="K33" s="14"/>
    </row>
    <row r="34" ht="30" customHeight="true" spans="1:11">
      <c r="A34" s="8"/>
      <c r="B34" s="8"/>
      <c r="C34" s="8"/>
      <c r="D34" s="8"/>
      <c r="E34" s="8"/>
      <c r="F34" s="14"/>
      <c r="G34" s="14"/>
      <c r="H34" s="8"/>
      <c r="I34" s="8"/>
      <c r="J34" s="8"/>
      <c r="K34" s="14"/>
    </row>
    <row r="35" ht="30" customHeight="true" spans="1:11">
      <c r="A35" s="8"/>
      <c r="B35" s="8"/>
      <c r="C35" s="8"/>
      <c r="D35" s="8"/>
      <c r="E35" s="8"/>
      <c r="F35" s="14"/>
      <c r="G35" s="14"/>
      <c r="H35" s="8"/>
      <c r="I35" s="8"/>
      <c r="J35" s="8"/>
      <c r="K35" s="14"/>
    </row>
    <row r="36" ht="30" customHeight="true" spans="1:11">
      <c r="A36" s="8"/>
      <c r="B36" s="8"/>
      <c r="C36" s="8"/>
      <c r="D36" s="8"/>
      <c r="E36" s="8"/>
      <c r="F36" s="14"/>
      <c r="G36" s="14"/>
      <c r="H36" s="8"/>
      <c r="I36" s="8"/>
      <c r="J36" s="8"/>
      <c r="K36" s="14"/>
    </row>
  </sheetData>
  <mergeCells count="3">
    <mergeCell ref="A1:K1"/>
    <mergeCell ref="H2:K2"/>
    <mergeCell ref="A24:I24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2021-05-11T19:21:00Z</dcterms:created>
  <dcterms:modified xsi:type="dcterms:W3CDTF">2022-07-14T17:09:57Z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94A555A8FC424580AA1BFB3F6576D658</vt:lpwstr>
  </property>
  <property fmtid="{D5CDD505-2E9C-101B-9397-08002B2CF9AE}" pid="3" name="KSOProductBuildVer">
    <vt:lpwstr>2052-11.8.2.10489</vt:lpwstr>
  </property>
</Properties>
</file>